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<sst xmlns="http://schemas.openxmlformats.org/spreadsheetml/2006/main" uniqueCount="51">
  <si>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</si>
  <si>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</si>
  <si>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</si>
  <si>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</si>
  <si>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</si>
  <si>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</si>
  <si>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</si>
  <si>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</si>
  <si>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</si>
  <si>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</si>
  <si>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</si>
  <si>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</si>
  <si>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</si>
  <si>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</si>
  <si>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</si>
  <si>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</si>
  <si>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</si>
  <si>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vệ sinh</t>
  </si>
  <si>
    <t>Phòng bếp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</si>
  <si>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</si>
  <si>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</si>
  <si>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</si>
  <si>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</si>
  <si>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</si>
  <si>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</si>
  <si>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</si>
  <si>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vàng nhạt vân đá 33006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</si>
  <si>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</si>
  <si>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</si>
  <si>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</si>
  <si>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</si>
  <si>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</si>
  <si>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 xml:space="preserve">Gạch men màu trắng xám nhạt vân đá sỏi TS30.3215L1 DIC: 300mmx300mm 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</si>
  <si>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</si>
  <si>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</si>
  <si>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</si>
  <si>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</si>
  <si>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</si>
  <si>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</si>
  <si>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</si>
  <si>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</si>
  <si>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phủ nội thất kinh tế Nitto Extra Màu Pha TOA(#ffffff)</t>
  </si>
  <si>
    <t>Lon</t>
  </si>
  <si>
    <t>Sơn nước nội thất Thoải Mái Lau Chùi Bóng mờ Màu Pha TOA(#ffffff)</t>
  </si>
  <si>
    <t>III. Danh sách thiết bị vệ sinh</t>
  </si>
  <si>
    <t>Không có</t>
  </si>
  <si>
    <t>Chậu Lavabo sứ L-282V IN</t>
  </si>
  <si>
    <t>cái</t>
  </si>
  <si>
    <t>Sen cây nóng lạnh KITTO KC 8000 màu crom</t>
  </si>
  <si>
    <t>DULUX</t>
  </si>
  <si>
    <t>Bàn cầu - 01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</si>
</sst>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5d55ae4bfcfb67b4b94aa4f1a958dd80.pn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c7aafc3d8d2d69d390498c65545ff1d7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d5e94d1cbc806a8b8acfbe3acbb64e0a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ee314517395a410cd5cc560615238491.png"/><Relationship Id="rId13" Type="http://schemas.openxmlformats.org/officeDocument/2006/relationships/image" Target="../media/3f159c75282ba942a11e0d9d3745ec8c.jpg"/><Relationship Id="rId14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3352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24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524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477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334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3525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3525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100000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4933650</v>
      </c>
    </row>
    <row r="5" spans="1:3">
      <c r="A5" s="2">
        <v>2.1</v>
      </c>
      <c r="B5" s="2" t="s">
        <v>6</v>
      </c>
      <c r="C5" s="25">
        <f>'Vật tư hoàn thiện'!I12</f>
        <v>0</v>
      </c>
    </row>
    <row r="6" spans="1:3">
      <c r="A6" s="2">
        <v>2.2</v>
      </c>
      <c r="B6" s="2" t="s">
        <v>7</v>
      </c>
      <c r="C6" s="25">
        <f>'Vật tư hoàn thiện'!I15</f>
        <v>383650</v>
      </c>
    </row>
    <row r="7" spans="1:3">
      <c r="A7" s="2">
        <v>2.3</v>
      </c>
      <c r="B7" s="2" t="s">
        <v>8</v>
      </c>
      <c r="C7" s="25">
        <f>'Vật tư hoàn thiện'!I19</f>
        <v>4550000</v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5033650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"/>
  <sheetViews>
    <sheetView tabSelected="0" workbookViewId="0" showGridLines="true" showRowColHeaders="1">
      <selection activeCell="D5" sqref="D5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3">
        <v>20000.0</v>
      </c>
      <c r="C3" s="13">
        <v>5</v>
      </c>
      <c r="D3" s="13">
        <f>C3*B3</f>
        <v>100000</v>
      </c>
    </row>
    <row r="4" spans="1:8">
      <c r="A4" s="11" t="s">
        <v>18</v>
      </c>
      <c r="B4" s="13"/>
      <c r="C4" s="13">
        <v>3</v>
      </c>
      <c r="D4" s="13">
        <f>C4*B4</f>
        <v>0</v>
      </c>
    </row>
    <row r="5" spans="1:8">
      <c r="A5" s="19" t="s">
        <v>11</v>
      </c>
      <c r="B5" s="13"/>
      <c r="C5" s="13"/>
      <c r="D5" s="22">
        <f>SUM(D3:D4)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5:C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"/>
  <sheetViews>
    <sheetView tabSelected="0" workbookViewId="0" showGridLines="true" showRowColHeaders="1">
      <selection activeCell="H20" sqref="H2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19</v>
      </c>
      <c r="E1" s="1"/>
      <c r="F1" s="6"/>
      <c r="G1" s="6"/>
      <c r="H1" s="6"/>
    </row>
    <row r="3" spans="1:9" customHeight="1" ht="60">
      <c r="A3" s="5" t="s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24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25</v>
      </c>
      <c r="D5" s="11" t="s">
        <v>26</v>
      </c>
      <c r="E5" s="11" t="s">
        <v>27</v>
      </c>
      <c r="F5" s="13">
        <v>275000</v>
      </c>
      <c r="G5" s="13">
        <v>0</v>
      </c>
      <c r="H5" s="13">
        <f>G5*F5</f>
        <v>0</v>
      </c>
      <c r="I5" s="12"/>
    </row>
    <row r="6" spans="1:9" customHeight="1" ht="100">
      <c r="A6" s="11">
        <v>2</v>
      </c>
      <c r="B6" s="11"/>
      <c r="C6" s="11" t="s">
        <v>28</v>
      </c>
      <c r="D6" s="11" t="s">
        <v>29</v>
      </c>
      <c r="E6" s="11" t="s">
        <v>27</v>
      </c>
      <c r="F6" s="13">
        <v>216000</v>
      </c>
      <c r="G6" s="13">
        <v>0</v>
      </c>
      <c r="H6" s="13">
        <f>G6*F6</f>
        <v>0</v>
      </c>
      <c r="I6" s="12"/>
    </row>
    <row r="7" spans="1:9" customHeight="1" ht="100">
      <c r="A7" s="11">
        <v>3</v>
      </c>
      <c r="B7" s="11"/>
      <c r="C7" s="11" t="s">
        <v>25</v>
      </c>
      <c r="D7" s="11" t="s">
        <v>30</v>
      </c>
      <c r="E7" s="11" t="s">
        <v>27</v>
      </c>
      <c r="F7" s="13">
        <v>299000</v>
      </c>
      <c r="G7" s="13">
        <v>0</v>
      </c>
      <c r="H7" s="13">
        <f>G7*F7</f>
        <v>0</v>
      </c>
      <c r="I7" s="12"/>
    </row>
    <row r="8" spans="1:9" customHeight="1" ht="100">
      <c r="A8" s="11">
        <v>4</v>
      </c>
      <c r="B8" s="11"/>
      <c r="C8" s="11" t="s">
        <v>31</v>
      </c>
      <c r="D8" s="11" t="s">
        <v>32</v>
      </c>
      <c r="E8" s="11" t="s">
        <v>27</v>
      </c>
      <c r="F8" s="13">
        <v>160000</v>
      </c>
      <c r="G8" s="13">
        <v>0</v>
      </c>
      <c r="H8" s="13">
        <f>G8*F8</f>
        <v>0</v>
      </c>
      <c r="I8" s="12"/>
    </row>
    <row r="9" spans="1:9" customHeight="1" ht="100">
      <c r="A9" s="11">
        <v>5</v>
      </c>
      <c r="B9" s="11"/>
      <c r="C9" s="11" t="s">
        <v>33</v>
      </c>
      <c r="D9" s="11" t="s">
        <v>34</v>
      </c>
      <c r="E9" s="11" t="s">
        <v>27</v>
      </c>
      <c r="F9" s="13">
        <v>130000</v>
      </c>
      <c r="G9" s="13">
        <v>0</v>
      </c>
      <c r="H9" s="13">
        <f>G9*F9</f>
        <v>0</v>
      </c>
      <c r="I9" s="12"/>
    </row>
    <row r="10" spans="1:9" customHeight="1" ht="100">
      <c r="A10" s="11">
        <v>6</v>
      </c>
      <c r="B10" s="11"/>
      <c r="C10" s="11" t="s">
        <v>33</v>
      </c>
      <c r="D10" s="11" t="s">
        <v>35</v>
      </c>
      <c r="E10" s="11" t="s">
        <v>27</v>
      </c>
      <c r="F10" s="13">
        <v>32600</v>
      </c>
      <c r="G10" s="13">
        <v>0</v>
      </c>
      <c r="H10" s="13">
        <f>G10*F10</f>
        <v>0</v>
      </c>
      <c r="I10" s="12"/>
    </row>
    <row r="11" spans="1:9" customHeight="1" ht="100">
      <c r="A11" s="11">
        <v>7</v>
      </c>
      <c r="B11" s="11"/>
      <c r="C11" s="11" t="s">
        <v>33</v>
      </c>
      <c r="D11" s="11" t="s">
        <v>36</v>
      </c>
      <c r="E11" s="11" t="s">
        <v>27</v>
      </c>
      <c r="F11" s="13">
        <v>130000</v>
      </c>
      <c r="G11" s="13">
        <v>0</v>
      </c>
      <c r="H11" s="13">
        <f>G11*F11</f>
        <v>0</v>
      </c>
      <c r="I11" s="12"/>
    </row>
    <row r="12" spans="1:9" customHeight="1" ht="100">
      <c r="A12" s="11">
        <v>8</v>
      </c>
      <c r="B12" s="11"/>
      <c r="C12" s="11" t="s">
        <v>37</v>
      </c>
      <c r="D12" s="11" t="s">
        <v>38</v>
      </c>
      <c r="E12" s="11" t="s">
        <v>27</v>
      </c>
      <c r="F12" s="13">
        <v>145000</v>
      </c>
      <c r="G12" s="13">
        <v>0</v>
      </c>
      <c r="H12" s="13">
        <f>G12*F12</f>
        <v>0</v>
      </c>
      <c r="I12" s="12">
        <f>SUM(H5:H12)</f>
        <v>0</v>
      </c>
    </row>
    <row r="13" spans="1:9" customHeight="1" ht="40">
      <c r="A13" s="9" t="s">
        <v>39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40</v>
      </c>
      <c r="D14" s="11" t="s">
        <v>41</v>
      </c>
      <c r="E14" s="11" t="s">
        <v>42</v>
      </c>
      <c r="F14" s="13">
        <v>212800</v>
      </c>
      <c r="G14" s="13">
        <v>1</v>
      </c>
      <c r="H14" s="13">
        <f>G14*F14</f>
        <v>212800</v>
      </c>
      <c r="I14" s="12"/>
    </row>
    <row r="15" spans="1:9" customHeight="1" ht="100">
      <c r="A15" s="11">
        <v>10</v>
      </c>
      <c r="B15" s="11"/>
      <c r="C15" s="11" t="s">
        <v>40</v>
      </c>
      <c r="D15" s="11" t="s">
        <v>43</v>
      </c>
      <c r="E15" s="11" t="s">
        <v>42</v>
      </c>
      <c r="F15" s="13">
        <v>170850</v>
      </c>
      <c r="G15" s="13">
        <v>1</v>
      </c>
      <c r="H15" s="13">
        <f>G15*F15</f>
        <v>170850</v>
      </c>
      <c r="I15" s="12">
        <f>SUM(H14:H15)</f>
        <v>383650</v>
      </c>
    </row>
    <row r="16" spans="1:9" customHeight="1" ht="40">
      <c r="A16" s="9" t="s">
        <v>44</v>
      </c>
      <c r="B16" s="9"/>
      <c r="C16" s="9"/>
      <c r="D16" s="9"/>
      <c r="E16" s="9"/>
      <c r="F16" s="10"/>
      <c r="G16" s="10"/>
      <c r="H16" s="10"/>
    </row>
    <row r="17" spans="1:9" customHeight="1" ht="100">
      <c r="A17" s="11">
        <v>11</v>
      </c>
      <c r="B17" s="11"/>
      <c r="C17" s="11" t="s">
        <v>45</v>
      </c>
      <c r="D17" s="11" t="s">
        <v>46</v>
      </c>
      <c r="E17" s="11" t="s">
        <v>47</v>
      </c>
      <c r="F17" s="13">
        <v>560000</v>
      </c>
      <c r="G17" s="13">
        <v>1</v>
      </c>
      <c r="H17" s="13">
        <f>G17*F17</f>
        <v>560000</v>
      </c>
      <c r="I17" s="12"/>
    </row>
    <row r="18" spans="1:9" customHeight="1" ht="100">
      <c r="A18" s="11">
        <v>12</v>
      </c>
      <c r="B18" s="11"/>
      <c r="C18" s="11" t="s">
        <v>45</v>
      </c>
      <c r="D18" s="11" t="s">
        <v>48</v>
      </c>
      <c r="E18" s="11" t="s">
        <v>47</v>
      </c>
      <c r="F18" s="13">
        <v>2270000</v>
      </c>
      <c r="G18" s="13">
        <v>1</v>
      </c>
      <c r="H18" s="13">
        <f>G18*F18</f>
        <v>2270000</v>
      </c>
      <c r="I18" s="12"/>
    </row>
    <row r="19" spans="1:9" customHeight="1" ht="100">
      <c r="A19" s="11">
        <v>13</v>
      </c>
      <c r="B19" s="11"/>
      <c r="C19" s="11" t="s">
        <v>49</v>
      </c>
      <c r="D19" s="11" t="s">
        <v>50</v>
      </c>
      <c r="E19" s="11" t="s">
        <v>47</v>
      </c>
      <c r="F19" s="13">
        <v>1720000</v>
      </c>
      <c r="G19" s="13">
        <v>1</v>
      </c>
      <c r="H19" s="13">
        <f>G19*F19</f>
        <v>1720000</v>
      </c>
      <c r="I19" s="12">
        <f>SUM(H17:H19)</f>
        <v>4550000</v>
      </c>
    </row>
    <row r="20" spans="1:9">
      <c r="A20" s="14" t="s">
        <v>11</v>
      </c>
      <c r="H20" s="15">
        <f>SUM(H5:H19)</f>
        <v>4933650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6:H16"/>
    <mergeCell ref="A20:G2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2022-07-29T09:07:28+07:00</dcterms:created>
  <dcterms:modified xsi:type="dcterms:W3CDTF">2022-07-29T09:07:28+07:00</dcterms:modified>
  <dc:title>Untitled Spreadsheet</dc:title>
  <dc:description/>
  <dc:subject/>
  <cp:keywords/>
  <cp:category/>
</cp:coreProperties>
</file>