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<sst xmlns="http://schemas.openxmlformats.org/spreadsheetml/2006/main" uniqueCount="64">
  <si>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</si>
  <si>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</si>
  <si>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</si>
  <si>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</si>
  <si>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</si>
  <si>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</si>
  <si>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</si>
  <si>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</si>
  <si>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</si>
  <si>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</si>
  <si>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</si>
  <si>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</si>
  <si>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</si>
  <si>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</si>
  <si>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</si>
  <si>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</si>
  <si>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</si>
  <si>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</si>
  <si>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</si>
  <si>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</si>
  <si>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</si>
  <si>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</si>
  <si>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</si>
  <si>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</si>
  <si>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</si>
  <si>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</si>
  <si>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</si>
  <si>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</si>
  <si>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</si>
  <si>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vàng vân đá 61282042 CTH: 600mmx1200mm</t>
  </si>
  <si>
    <t>Viglacera</t>
  </si>
  <si>
    <t>Gạch granite viên điểm MDP363008A VIG: 300mmx600mm</t>
  </si>
  <si>
    <t>viên</t>
  </si>
  <si>
    <t>Hoàn Mỹ</t>
  </si>
  <si>
    <t>Gạch granite vân gỗ vàng đậm 1847 HM: 800mmx800mm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</si>
  <si>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</si>
  <si>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</si>
  <si>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</si>
  <si>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</si>
  <si>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</si>
  <si>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</si>
  <si>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</si>
  <si>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</si>
  <si>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</si>
  <si>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</si>
  <si>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</si>
  <si>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</si>
  <si>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</si>
  <si>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</si>
  <si>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DULUX</t>
  </si>
  <si>
    <t>Sơn nước trong nhà TOTAL Bề mặt mờ - 30C Màu Pha Maxilite(#ffffff)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</si>
  <si>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</si>
  <si>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</si>
  <si>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</si>
  <si>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</si>
  <si>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</si>
  <si>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KITTO</t>
  </si>
  <si>
    <t>Bàn cầu 1 khối nắp êm xả 2 nút nhấn màu trắng KT-8888 KIT</t>
  </si>
  <si>
    <t>bộ</t>
  </si>
  <si>
    <t>Danh mục gốc</t>
  </si>
  <si>
    <t>Sen cây nóng, lạnh màu crom BFV-2015S IN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</si>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</sst>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c8d9deaef186e73571bd116c21459d87.jpg"/><Relationship Id="rId5" Type="http://schemas.openxmlformats.org/officeDocument/2006/relationships/image" Target="../media/df3dce77f7ffda5710de64538f60ca86.jpg"/><Relationship Id="rId6" Type="http://schemas.openxmlformats.org/officeDocument/2006/relationships/image" Target="../media/1170d7e16dea771cfbad6896e5d2b1c2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8d0d6d888b53c0822779f27e95fb1e85.pn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eef1ec8c349538164a0e532edd683672.png"/><Relationship Id="rId19" Type="http://schemas.openxmlformats.org/officeDocument/2006/relationships/image" Target="../media/8eae6efeaab2208655c14d4ca91406f8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47625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428750" cy="7143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25072253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12442253</v>
      </c>
    </row>
    <row r="7" spans="1:3">
      <c r="A7" s="2">
        <v>2.3</v>
      </c>
      <c r="B7" s="2" t="s">
        <v>8</v>
      </c>
      <c r="C7" s="26">
        <f>'Vật tư hoàn thiện'!I25</f>
        <v>12630000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27572253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24</v>
      </c>
      <c r="D7" s="13" t="s">
        <v>29</v>
      </c>
      <c r="E7" s="11" t="s">
        <v>26</v>
      </c>
      <c r="F7" s="14">
        <v>412000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30</v>
      </c>
      <c r="D8" s="13" t="s">
        <v>31</v>
      </c>
      <c r="E8" s="11" t="s">
        <v>32</v>
      </c>
      <c r="F8" s="14">
        <v>83042</v>
      </c>
      <c r="G8" s="14">
        <v>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33</v>
      </c>
      <c r="D9" s="13" t="s">
        <v>34</v>
      </c>
      <c r="E9" s="11" t="s">
        <v>26</v>
      </c>
      <c r="F9" s="14">
        <v>316000</v>
      </c>
      <c r="G9" s="14">
        <v>0.0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35</v>
      </c>
      <c r="D10" s="13" t="s">
        <v>36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37</v>
      </c>
      <c r="D11" s="13" t="s">
        <v>38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39</v>
      </c>
      <c r="D12" s="13" t="s">
        <v>40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41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42</v>
      </c>
      <c r="D14" s="13" t="s">
        <v>43</v>
      </c>
      <c r="E14" s="11" t="s">
        <v>44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45</v>
      </c>
      <c r="D15" s="13" t="s">
        <v>46</v>
      </c>
      <c r="E15" s="11" t="s">
        <v>44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42</v>
      </c>
      <c r="D16" s="13" t="s">
        <v>47</v>
      </c>
      <c r="E16" s="11" t="s">
        <v>48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49</v>
      </c>
      <c r="D17" s="13" t="s">
        <v>50</v>
      </c>
      <c r="E17" s="11" t="s">
        <v>44</v>
      </c>
      <c r="F17" s="14">
        <v>1603280</v>
      </c>
      <c r="G17" s="14">
        <v>1</v>
      </c>
      <c r="H17" s="14">
        <f>G17*F17</f>
        <v>1603280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51</v>
      </c>
      <c r="E18" s="11" t="s">
        <v>44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42</v>
      </c>
      <c r="D19" s="13" t="s">
        <v>52</v>
      </c>
      <c r="E19" s="11" t="s">
        <v>44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45</v>
      </c>
      <c r="D20" s="13" t="s">
        <v>53</v>
      </c>
      <c r="E20" s="11" t="s">
        <v>44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54</v>
      </c>
      <c r="E21" s="11" t="s">
        <v>48</v>
      </c>
      <c r="F21" s="14">
        <v>1694050</v>
      </c>
      <c r="G21" s="14">
        <v>1</v>
      </c>
      <c r="H21" s="14">
        <f>G21*F21</f>
        <v>1694050</v>
      </c>
      <c r="I21" s="12">
        <f>SUM(H14:H21)</f>
        <v>12442253</v>
      </c>
    </row>
    <row r="22" spans="1:9" customHeight="1" ht="40">
      <c r="A22" s="9" t="s">
        <v>55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56</v>
      </c>
      <c r="D23" s="13" t="s">
        <v>57</v>
      </c>
      <c r="E23" s="11" t="s">
        <v>58</v>
      </c>
      <c r="F23" s="14">
        <v>3560000</v>
      </c>
      <c r="G23" s="14">
        <v>1</v>
      </c>
      <c r="H23" s="14">
        <f>G23*F23</f>
        <v>3560000</v>
      </c>
      <c r="I23" s="12"/>
    </row>
    <row r="24" spans="1:9" customHeight="1" ht="100">
      <c r="A24" s="11">
        <v>18</v>
      </c>
      <c r="B24" s="11"/>
      <c r="C24" s="13" t="s">
        <v>59</v>
      </c>
      <c r="D24" s="13" t="s">
        <v>60</v>
      </c>
      <c r="E24" s="11" t="s">
        <v>58</v>
      </c>
      <c r="F24" s="14">
        <v>6970000</v>
      </c>
      <c r="G24" s="14">
        <v>1</v>
      </c>
      <c r="H24" s="14">
        <f>G24*F24</f>
        <v>6970000</v>
      </c>
      <c r="I24" s="12"/>
    </row>
    <row r="25" spans="1:9" customHeight="1" ht="100">
      <c r="A25" s="11">
        <v>19</v>
      </c>
      <c r="B25" s="11"/>
      <c r="C25" s="13" t="s">
        <v>59</v>
      </c>
      <c r="D25" s="13" t="s">
        <v>61</v>
      </c>
      <c r="E25" s="11" t="s">
        <v>62</v>
      </c>
      <c r="F25" s="14">
        <v>2100000</v>
      </c>
      <c r="G25" s="14">
        <v>1</v>
      </c>
      <c r="H25" s="14">
        <f>G25*F25</f>
        <v>2100000</v>
      </c>
      <c r="I25" s="12">
        <f>SUM(H23:H25)</f>
        <v>12630000</v>
      </c>
    </row>
    <row r="26" spans="1:9" customHeight="1" ht="40">
      <c r="A26" s="9" t="s">
        <v>63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25072253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2022-10-18T09:28:59+07:00</dcterms:created>
  <dcterms:modified xsi:type="dcterms:W3CDTF">2022-10-18T09:28:59+07:00</dcterms:modified>
  <dc:title>Untitled Spreadsheet</dc:title>
  <dc:description/>
  <dc:subject/>
  <cp:keywords/>
  <cp:category/>
</cp:coreProperties>
</file>