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<sst xmlns="http://schemas.openxmlformats.org/spreadsheetml/2006/main" uniqueCount="60">
  <si>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</si>
  <si>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</si>
  <si>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</si>
  <si>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</si>
  <si>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</si>
  <si>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</si>
  <si>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</si>
  <si>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</si>
  <si>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</si>
  <si>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</si>
  <si>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</si>
  <si>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</si>
  <si>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</si>
  <si>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</si>
  <si>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</si>
  <si>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</si>
  <si>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</si>
  <si>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</si>
  <si>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</si>
  <si>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</si>
  <si>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</si>
  <si>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</si>
  <si>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</si>
  <si>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</si>
  <si>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</si>
  <si>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</si>
  <si>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</si>
  <si>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</si>
  <si>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</si>
  <si>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</si>
  <si>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</si>
  <si>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</si>
  <si>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</si>
  <si>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</si>
  <si>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</si>
  <si>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</si>
  <si>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</si>
  <si>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</si>
  <si>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</si>
  <si>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</si>
  <si>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</si>
  <si>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</si>
  <si>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</si>
  <si>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ngoại thất NanoShield bóng Màu Pha TOA(#e0e5e8)</t>
  </si>
  <si>
    <t>Lon</t>
  </si>
  <si>
    <t>Sơn nước nội thất Supertech Pro Int Màu Pha TOA</t>
  </si>
  <si>
    <t>Thùng</t>
  </si>
  <si>
    <t>KCC</t>
  </si>
  <si>
    <t>Sơn nước nội thất KORECLEAN lau chùi vượt trội Mờ Màu Pha KCC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</si>
  <si>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</si>
  <si>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</si>
  <si>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</si>
  <si>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</si>
  <si>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</si>
  <si>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Bàn cầu sứ 1 khối nắp êm xả 2 nhấn màu trắng AC-939VN/BW1 IN</t>
  </si>
  <si>
    <t>bộ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</si>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</sst>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9eab9b2915d2fd759878f89dbe5266de.jpg"/><Relationship Id="rId11" Type="http://schemas.openxmlformats.org/officeDocument/2006/relationships/image" Target="../media/aa3936fec9172503f56be5cc42e51671.jpg"/><Relationship Id="rId12" Type="http://schemas.openxmlformats.org/officeDocument/2006/relationships/image" Target="../media/144462ebc637a8493b0719fe9e213487.jpg"/><Relationship Id="rId13" Type="http://schemas.openxmlformats.org/officeDocument/2006/relationships/image" Target="../media/ae8c8bdb3406d71b9ad4d385d1563bc2.jpg"/><Relationship Id="rId14" Type="http://schemas.openxmlformats.org/officeDocument/2006/relationships/image" Target="../media/30b0a07d96f6574f4b1f4275573c995a.png"/><Relationship Id="rId15" Type="http://schemas.openxmlformats.org/officeDocument/2006/relationships/image" Target="../media/84c86288dbe3e58d711949e1d81e1e23.png"/><Relationship Id="rId16" Type="http://schemas.openxmlformats.org/officeDocument/2006/relationships/image" Target="../media/8eae6efeaab2208655c14d4ca91406f8.png"/><Relationship Id="rId17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22463591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thiện'!I18</f>
        <v>5253591</v>
      </c>
    </row>
    <row r="7" spans="1:3">
      <c r="A7" s="2">
        <v>2.3</v>
      </c>
      <c r="B7" s="2" t="s">
        <v>8</v>
      </c>
      <c r="C7" s="26">
        <f>'Vật tư hoàn thiện'!I22</f>
        <v>17210000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24963591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4"/>
  <sheetViews>
    <sheetView tabSelected="0" workbookViewId="0" showGridLines="true" showRowColHeaders="1">
      <selection activeCell="H24" sqref="H2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359580</v>
      </c>
      <c r="G14" s="14">
        <v>1</v>
      </c>
      <c r="H14" s="14">
        <f>G14*F14</f>
        <v>359580</v>
      </c>
      <c r="I14" s="12"/>
    </row>
    <row r="15" spans="1:9" customHeight="1" ht="100">
      <c r="A15" s="11">
        <v>10</v>
      </c>
      <c r="B15" s="11"/>
      <c r="C15" s="13" t="s">
        <v>42</v>
      </c>
      <c r="D15" s="13" t="s">
        <v>45</v>
      </c>
      <c r="E15" s="11" t="s">
        <v>46</v>
      </c>
      <c r="F15" s="14">
        <v>1106981</v>
      </c>
      <c r="G15" s="14">
        <v>1</v>
      </c>
      <c r="H15" s="14">
        <f>G15*F15</f>
        <v>1106981</v>
      </c>
      <c r="I15" s="12"/>
    </row>
    <row r="16" spans="1:9" customHeight="1" ht="100">
      <c r="A16" s="11">
        <v>11</v>
      </c>
      <c r="B16" s="11"/>
      <c r="C16" s="13" t="s">
        <v>47</v>
      </c>
      <c r="D16" s="13" t="s">
        <v>48</v>
      </c>
      <c r="E16" s="11" t="s">
        <v>46</v>
      </c>
      <c r="F16" s="14">
        <v>1524880</v>
      </c>
      <c r="G16" s="14">
        <v>1</v>
      </c>
      <c r="H16" s="14">
        <f>G16*F16</f>
        <v>1524880</v>
      </c>
      <c r="I16" s="12"/>
    </row>
    <row r="17" spans="1:9" customHeight="1" ht="100">
      <c r="A17" s="11">
        <v>12</v>
      </c>
      <c r="B17" s="11"/>
      <c r="C17" s="13" t="s">
        <v>47</v>
      </c>
      <c r="D17" s="13" t="s">
        <v>49</v>
      </c>
      <c r="E17" s="11" t="s">
        <v>46</v>
      </c>
      <c r="F17" s="14">
        <v>568100</v>
      </c>
      <c r="G17" s="14">
        <v>1</v>
      </c>
      <c r="H17" s="14">
        <f>G17*F17</f>
        <v>568100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1694050</v>
      </c>
      <c r="G18" s="14">
        <v>1</v>
      </c>
      <c r="H18" s="14">
        <f>G18*F18</f>
        <v>1694050</v>
      </c>
      <c r="I18" s="12">
        <f>SUM(H14:H18)</f>
        <v>5253591</v>
      </c>
    </row>
    <row r="19" spans="1:9" customHeight="1" ht="40">
      <c r="A19" s="9" t="s">
        <v>52</v>
      </c>
      <c r="B19" s="9"/>
      <c r="C19" s="9"/>
      <c r="D19" s="9"/>
      <c r="E19" s="9"/>
      <c r="F19" s="10"/>
      <c r="G19" s="10"/>
      <c r="H19" s="10"/>
    </row>
    <row r="20" spans="1:9" customHeight="1" ht="100">
      <c r="A20" s="11">
        <v>14</v>
      </c>
      <c r="B20" s="11"/>
      <c r="C20" s="13" t="s">
        <v>53</v>
      </c>
      <c r="D20" s="13" t="s">
        <v>54</v>
      </c>
      <c r="E20" s="11" t="s">
        <v>55</v>
      </c>
      <c r="F20" s="14">
        <v>8140000</v>
      </c>
      <c r="G20" s="14">
        <v>1</v>
      </c>
      <c r="H20" s="14">
        <f>G20*F20</f>
        <v>8140000</v>
      </c>
      <c r="I20" s="12"/>
    </row>
    <row r="21" spans="1:9" customHeight="1" ht="100">
      <c r="A21" s="11">
        <v>15</v>
      </c>
      <c r="B21" s="11"/>
      <c r="C21" s="13" t="s">
        <v>53</v>
      </c>
      <c r="D21" s="13" t="s">
        <v>56</v>
      </c>
      <c r="E21" s="11" t="s">
        <v>55</v>
      </c>
      <c r="F21" s="14">
        <v>6970000</v>
      </c>
      <c r="G21" s="14">
        <v>1</v>
      </c>
      <c r="H21" s="14">
        <f>G21*F21</f>
        <v>6970000</v>
      </c>
      <c r="I21" s="12"/>
    </row>
    <row r="22" spans="1:9" customHeight="1" ht="100">
      <c r="A22" s="11">
        <v>16</v>
      </c>
      <c r="B22" s="11"/>
      <c r="C22" s="13" t="s">
        <v>53</v>
      </c>
      <c r="D22" s="13" t="s">
        <v>57</v>
      </c>
      <c r="E22" s="11" t="s">
        <v>58</v>
      </c>
      <c r="F22" s="14">
        <v>2100000</v>
      </c>
      <c r="G22" s="14">
        <v>1</v>
      </c>
      <c r="H22" s="14">
        <f>G22*F22</f>
        <v>2100000</v>
      </c>
      <c r="I22" s="12">
        <f>SUM(H20:H22)</f>
        <v>17210000</v>
      </c>
    </row>
    <row r="23" spans="1:9" customHeight="1" ht="40">
      <c r="A23" s="9" t="s">
        <v>59</v>
      </c>
      <c r="B23" s="9"/>
      <c r="C23" s="9"/>
      <c r="D23" s="9"/>
      <c r="E23" s="9"/>
      <c r="F23" s="10"/>
      <c r="G23" s="10"/>
      <c r="H23" s="10"/>
      <c r="I23">
        <f>H23</f>
        <v/>
      </c>
    </row>
    <row r="24" spans="1:9">
      <c r="A24" s="15" t="s">
        <v>11</v>
      </c>
      <c r="H24" s="16">
        <f>SUM(H5:H23)</f>
        <v>22463591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9:H19"/>
    <mergeCell ref="A23:H23"/>
    <mergeCell ref="A24:G2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2022-10-18T09:37:28+07:00</dcterms:created>
  <dcterms:modified xsi:type="dcterms:W3CDTF">2022-10-18T09:37:28+07:00</dcterms:modified>
  <dc:title>Untitled Spreadsheet</dc:title>
  <dc:description/>
  <dc:subject/>
  <cp:keywords/>
  <cp:category/>
</cp:coreProperties>
</file>