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<sst xmlns="http://schemas.openxmlformats.org/spreadsheetml/2006/main" uniqueCount="62">
  <si>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</si>
  <si>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</si>
  <si>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</si>
  <si>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</si>
  <si>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</si>
  <si>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</si>
  <si>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</si>
  <si>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</si>
  <si>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</si>
  <si>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</si>
  <si>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</si>
  <si>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</si>
  <si>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</si>
  <si>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</si>
  <si>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</si>
  <si>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</si>
  <si>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</si>
  <si>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</si>
  <si>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</si>
  <si>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</si>
  <si>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</si>
  <si>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</si>
  <si>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</si>
  <si>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</si>
  <si>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</si>
  <si>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</si>
  <si>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</si>
  <si>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</si>
  <si>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</si>
  <si>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xám vân đá P613 ĐNA: 600mmx600mm</t>
  </si>
  <si>
    <t>Gạch bán sứ màu vàng vân đá 61282042 CTH: 600mmx1200mm</t>
  </si>
  <si>
    <t>Viglacera</t>
  </si>
  <si>
    <t>Gạch granite viên điểm MDP363008A VIG: 300mmx600mm</t>
  </si>
  <si>
    <t>viên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</si>
  <si>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</si>
  <si>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</si>
  <si>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</si>
  <si>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</si>
  <si>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</si>
  <si>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</si>
  <si>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</si>
  <si>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</si>
  <si>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</t>
  </si>
  <si>
    <t>Thùng</t>
  </si>
  <si>
    <t>KCC</t>
  </si>
  <si>
    <t>Sơn nước nội thất KORECLEAN lau chùi vượt trội Mờ Màu Pha KCC</t>
  </si>
  <si>
    <t>Sơn nước nội thất NanoClean Bóng mờ Màu Pha TOA</t>
  </si>
  <si>
    <t>Lon</t>
  </si>
  <si>
    <t>Sơn nước nội thất kinh tế KOREBEST Màu Pha KCC</t>
  </si>
  <si>
    <t>Sơn nước nội thất Thoải Mái Lau Chùi Siêu Bóng Màu Pha TOA(#e5f5f2)</t>
  </si>
  <si>
    <t>Sơn nước nội thất Supertech Pro Int Màu Pha TOA</t>
  </si>
  <si>
    <t>Sơn nước nội thất kinh tế KOREINTEX KCC</t>
  </si>
  <si>
    <t>DULUX</t>
  </si>
  <si>
    <t>Sơn nước nội thất siêu cao cấp AMBIANCE 5 IN 1 PEARL GLOW Bóng mờ - 66A Màu Pha Dulux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</si>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</sst>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3e2d1da5af3b38650f103f368f54a376.jpg"/><Relationship Id="rId5" Type="http://schemas.openxmlformats.org/officeDocument/2006/relationships/image" Target="../media/c8d9deaef186e73571bd116c21459d87.jpg"/><Relationship Id="rId6" Type="http://schemas.openxmlformats.org/officeDocument/2006/relationships/image" Target="../media/df3dce77f7ffda5710de64538f60ca86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ec20324d173df7a518d5e65109a9b7af.jp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1049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47625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7143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24156893</v>
      </c>
    </row>
    <row r="5" spans="1:3">
      <c r="A5" s="2">
        <v>2.1</v>
      </c>
      <c r="B5" s="2" t="s">
        <v>6</v>
      </c>
      <c r="C5" s="26">
        <f>'Vật tư hoàn thiện'!I12</f>
        <v>0</v>
      </c>
    </row>
    <row r="6" spans="1:3">
      <c r="A6" s="2">
        <v>2.2</v>
      </c>
      <c r="B6" s="2" t="s">
        <v>7</v>
      </c>
      <c r="C6" s="26">
        <f>'Vật tư hoàn thiện'!I21</f>
        <v>11446893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26656893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10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27</v>
      </c>
      <c r="D7" s="13" t="s">
        <v>29</v>
      </c>
      <c r="E7" s="11" t="s">
        <v>26</v>
      </c>
      <c r="F7" s="14">
        <v>190000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24</v>
      </c>
      <c r="D8" s="13" t="s">
        <v>30</v>
      </c>
      <c r="E8" s="11" t="s">
        <v>26</v>
      </c>
      <c r="F8" s="14">
        <v>412000</v>
      </c>
      <c r="G8" s="14">
        <v>0.0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31</v>
      </c>
      <c r="D9" s="13" t="s">
        <v>32</v>
      </c>
      <c r="E9" s="11" t="s">
        <v>33</v>
      </c>
      <c r="F9" s="14">
        <v>83042</v>
      </c>
      <c r="G9" s="14">
        <v>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34</v>
      </c>
      <c r="D10" s="13" t="s">
        <v>35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36</v>
      </c>
      <c r="D11" s="13" t="s">
        <v>37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38</v>
      </c>
      <c r="D12" s="13" t="s">
        <v>39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0</v>
      </c>
    </row>
    <row r="13" spans="1:9" customHeight="1" ht="40">
      <c r="A13" s="9" t="s">
        <v>40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41</v>
      </c>
      <c r="D14" s="13" t="s">
        <v>42</v>
      </c>
      <c r="E14" s="11" t="s">
        <v>43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44</v>
      </c>
      <c r="D15" s="13" t="s">
        <v>45</v>
      </c>
      <c r="E15" s="11" t="s">
        <v>43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41</v>
      </c>
      <c r="D16" s="13" t="s">
        <v>46</v>
      </c>
      <c r="E16" s="11" t="s">
        <v>47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44</v>
      </c>
      <c r="D17" s="13" t="s">
        <v>48</v>
      </c>
      <c r="E17" s="11" t="s">
        <v>43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41</v>
      </c>
      <c r="D18" s="13" t="s">
        <v>49</v>
      </c>
      <c r="E18" s="11" t="s">
        <v>43</v>
      </c>
      <c r="F18" s="14">
        <v>2619700</v>
      </c>
      <c r="G18" s="14">
        <v>1</v>
      </c>
      <c r="H18" s="14">
        <f>G18*F18</f>
        <v>2619700</v>
      </c>
      <c r="I18" s="12"/>
    </row>
    <row r="19" spans="1:9" customHeight="1" ht="100">
      <c r="A19" s="11">
        <v>14</v>
      </c>
      <c r="B19" s="11"/>
      <c r="C19" s="13" t="s">
        <v>41</v>
      </c>
      <c r="D19" s="13" t="s">
        <v>50</v>
      </c>
      <c r="E19" s="11" t="s">
        <v>43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44</v>
      </c>
      <c r="D20" s="13" t="s">
        <v>51</v>
      </c>
      <c r="E20" s="11" t="s">
        <v>43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52</v>
      </c>
      <c r="D21" s="13" t="s">
        <v>53</v>
      </c>
      <c r="E21" s="11" t="s">
        <v>47</v>
      </c>
      <c r="F21" s="14">
        <v>1694050</v>
      </c>
      <c r="G21" s="14">
        <v>1</v>
      </c>
      <c r="H21" s="14">
        <f>G21*F21</f>
        <v>1694050</v>
      </c>
      <c r="I21" s="12">
        <f>SUM(H14:H21)</f>
        <v>11446893</v>
      </c>
    </row>
    <row r="22" spans="1:9" customHeight="1" ht="40">
      <c r="A22" s="9" t="s">
        <v>54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55</v>
      </c>
      <c r="D23" s="13" t="s">
        <v>56</v>
      </c>
      <c r="E23" s="11" t="s">
        <v>57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55</v>
      </c>
      <c r="D24" s="13" t="s">
        <v>58</v>
      </c>
      <c r="E24" s="11" t="s">
        <v>57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55</v>
      </c>
      <c r="D25" s="13" t="s">
        <v>59</v>
      </c>
      <c r="E25" s="11" t="s">
        <v>60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61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24156893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2022-10-18T09:42:50+07:00</dcterms:created>
  <dcterms:modified xsi:type="dcterms:W3CDTF">2022-10-18T09:42:50+07:00</dcterms:modified>
  <dc:title>Untitled Spreadsheet</dc:title>
  <dc:description/>
  <dc:subject/>
  <cp:keywords/>
  <cp:category/>
</cp:coreProperties>
</file>