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<sst xmlns="http://schemas.openxmlformats.org/spreadsheetml/2006/main" uniqueCount="63">
  <si>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</si>
  <si>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</si>
  <si>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</si>
  <si>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</si>
  <si>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</si>
  <si>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</si>
  <si>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</si>
  <si>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</si>
  <si>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</si>
  <si>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</si>
  <si>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</si>
  <si>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</si>
  <si>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</si>
  <si>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</si>
  <si>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</si>
  <si>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</si>
  <si>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</si>
  <si>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</si>
  <si>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</si>
  <si>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</si>
  <si>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</si>
  <si>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</si>
  <si>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</si>
  <si>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</si>
  <si>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</si>
  <si>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</si>
  <si>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</si>
  <si>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</si>
  <si>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</si>
  <si>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vàng vân đá 61282042 CTH: 600mmx1200mm</t>
  </si>
  <si>
    <t>Viglacera</t>
  </si>
  <si>
    <t>Gạch granite viên điểm MDP363008A VIG: 300mmx600mm</t>
  </si>
  <si>
    <t>viên</t>
  </si>
  <si>
    <t>Hoàn Mỹ</t>
  </si>
  <si>
    <t>Gạch granite vân gỗ vàng 33020 HM: 800mmx800mm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</si>
  <si>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</si>
  <si>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</si>
  <si>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</si>
  <si>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</si>
  <si>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</si>
  <si>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</si>
  <si>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</si>
  <si>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</si>
  <si>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TOA(#feffff)</t>
  </si>
  <si>
    <t>Thùng</t>
  </si>
  <si>
    <t>KCC</t>
  </si>
  <si>
    <t>Sơn nước nội thất KORECLEAN lau chùi vượt trội Mờ Màu Pha KCC(#ffffff)</t>
  </si>
  <si>
    <t>Sơn nước nội thất NanoClean Bóng mờ Màu Pha TOA(#feffff)</t>
  </si>
  <si>
    <t>Lon</t>
  </si>
  <si>
    <t>Sơn nước nội thất kinh tế KOREBEST Màu Pha KCC(#ffffff)</t>
  </si>
  <si>
    <t>DULUX</t>
  </si>
  <si>
    <t>Sơn nước nội thất cao cấp EASYCLEAN LAU CHÙI HIỆU QUẢ Bề mặt mờ - A991 Màu Pha Dulux(#ffffff)</t>
  </si>
  <si>
    <t>Sơn nước nội thất Supertech Pro Int Màu Pha TOA(#feffff)</t>
  </si>
  <si>
    <t>Sơn nước nội thất kinh tế KOREINTEX KCC(#ffffff)</t>
  </si>
  <si>
    <t>Sơn nước nội thất siêu cao cấp AMBIANCE 5 IN 1 PEARL GLOW Bóng mờ - 66A Màu Pha Dulux(#ffffff)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</si>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</sst>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c8d9deaef186e73571bd116c21459d87.jpg"/><Relationship Id="rId5" Type="http://schemas.openxmlformats.org/officeDocument/2006/relationships/image" Target="../media/df3dce77f7ffda5710de64538f60ca86.jpg"/><Relationship Id="rId6" Type="http://schemas.openxmlformats.org/officeDocument/2006/relationships/image" Target="../media/b39ebd45666c40f6487a7647f54957ca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47625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428750" cy="714375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42975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28450624</v>
      </c>
    </row>
    <row r="5" spans="1:3">
      <c r="A5" s="2">
        <v>2.1</v>
      </c>
      <c r="B5" s="2" t="s">
        <v>6</v>
      </c>
      <c r="C5" s="26">
        <f>'Vật tư hoàn thiện'!I12</f>
        <v>3850000</v>
      </c>
    </row>
    <row r="6" spans="1:3">
      <c r="A6" s="2">
        <v>2.2</v>
      </c>
      <c r="B6" s="2" t="s">
        <v>7</v>
      </c>
      <c r="C6" s="26">
        <f>'Vật tư hoàn thiện'!I21</f>
        <v>11890624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30950624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21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24</v>
      </c>
      <c r="D7" s="13" t="s">
        <v>29</v>
      </c>
      <c r="E7" s="11" t="s">
        <v>26</v>
      </c>
      <c r="F7" s="14">
        <v>412000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30</v>
      </c>
      <c r="D8" s="13" t="s">
        <v>31</v>
      </c>
      <c r="E8" s="11" t="s">
        <v>32</v>
      </c>
      <c r="F8" s="14">
        <v>83042</v>
      </c>
      <c r="G8" s="14">
        <v>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33</v>
      </c>
      <c r="D9" s="13" t="s">
        <v>34</v>
      </c>
      <c r="E9" s="11" t="s">
        <v>26</v>
      </c>
      <c r="F9" s="14">
        <v>275000</v>
      </c>
      <c r="G9" s="14">
        <v>14.0</v>
      </c>
      <c r="H9" s="14">
        <f>G9*F9</f>
        <v>3850000</v>
      </c>
      <c r="I9" s="12"/>
    </row>
    <row r="10" spans="1:9" customHeight="1" ht="100">
      <c r="A10" s="11">
        <v>6</v>
      </c>
      <c r="B10" s="11"/>
      <c r="C10" s="13" t="s">
        <v>35</v>
      </c>
      <c r="D10" s="13" t="s">
        <v>36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37</v>
      </c>
      <c r="D11" s="13" t="s">
        <v>38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39</v>
      </c>
      <c r="D12" s="13" t="s">
        <v>40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3850000</v>
      </c>
    </row>
    <row r="13" spans="1:9" customHeight="1" ht="40">
      <c r="A13" s="9" t="s">
        <v>41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42</v>
      </c>
      <c r="D14" s="13" t="s">
        <v>43</v>
      </c>
      <c r="E14" s="11" t="s">
        <v>44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45</v>
      </c>
      <c r="D15" s="13" t="s">
        <v>46</v>
      </c>
      <c r="E15" s="11" t="s">
        <v>44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42</v>
      </c>
      <c r="D16" s="13" t="s">
        <v>47</v>
      </c>
      <c r="E16" s="11" t="s">
        <v>48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45</v>
      </c>
      <c r="D17" s="13" t="s">
        <v>49</v>
      </c>
      <c r="E17" s="11" t="s">
        <v>44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50</v>
      </c>
      <c r="D18" s="13" t="s">
        <v>51</v>
      </c>
      <c r="E18" s="11" t="s">
        <v>44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42</v>
      </c>
      <c r="D19" s="13" t="s">
        <v>52</v>
      </c>
      <c r="E19" s="11" t="s">
        <v>44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45</v>
      </c>
      <c r="D20" s="13" t="s">
        <v>53</v>
      </c>
      <c r="E20" s="11" t="s">
        <v>44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50</v>
      </c>
      <c r="D21" s="13" t="s">
        <v>54</v>
      </c>
      <c r="E21" s="11" t="s">
        <v>48</v>
      </c>
      <c r="F21" s="14">
        <v>1694050</v>
      </c>
      <c r="G21" s="14">
        <v>1</v>
      </c>
      <c r="H21" s="14">
        <f>G21*F21</f>
        <v>1694050</v>
      </c>
      <c r="I21" s="12">
        <f>SUM(H14:H21)</f>
        <v>11890624</v>
      </c>
    </row>
    <row r="22" spans="1:9" customHeight="1" ht="40">
      <c r="A22" s="9" t="s">
        <v>55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56</v>
      </c>
      <c r="D23" s="13" t="s">
        <v>57</v>
      </c>
      <c r="E23" s="11" t="s">
        <v>58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56</v>
      </c>
      <c r="D24" s="13" t="s">
        <v>59</v>
      </c>
      <c r="E24" s="11" t="s">
        <v>58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56</v>
      </c>
      <c r="D25" s="13" t="s">
        <v>60</v>
      </c>
      <c r="E25" s="11" t="s">
        <v>61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62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28450624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2022-10-18T09:42:56+07:00</dcterms:created>
  <dcterms:modified xsi:type="dcterms:W3CDTF">2022-10-18T09:42:56+07:00</dcterms:modified>
  <dc:title>Untitled Spreadsheet</dc:title>
  <dc:description/>
  <dc:subject/>
  <cp:keywords/>
  <cp:category/>
</cp:coreProperties>
</file>