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<sst xmlns="http://schemas.openxmlformats.org/spreadsheetml/2006/main" uniqueCount="61">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</sst>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33758624</v>
      </c>
    </row>
    <row r="5" spans="1:3">
      <c r="A5" s="2">
        <v>2.1</v>
      </c>
      <c r="B5" s="2" t="s">
        <v>6</v>
      </c>
      <c r="C5" s="26">
        <f>'Vật tư hoàn thiện'!I12</f>
        <v>9158000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33758624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302000</v>
      </c>
      <c r="G5" s="14">
        <v>19.0</v>
      </c>
      <c r="H5" s="14">
        <f>G5*F5</f>
        <v>5738000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26</v>
      </c>
      <c r="D7" s="13" t="s">
        <v>28</v>
      </c>
      <c r="E7" s="11" t="s">
        <v>25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23</v>
      </c>
      <c r="D8" s="13" t="s">
        <v>29</v>
      </c>
      <c r="E8" s="11" t="s">
        <v>25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30</v>
      </c>
      <c r="D9" s="13" t="s">
        <v>31</v>
      </c>
      <c r="E9" s="11" t="s">
        <v>32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33</v>
      </c>
      <c r="D10" s="13" t="s">
        <v>34</v>
      </c>
      <c r="E10" s="11" t="s">
        <v>25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35</v>
      </c>
      <c r="D11" s="13" t="s">
        <v>36</v>
      </c>
      <c r="E11" s="11" t="s">
        <v>25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37</v>
      </c>
      <c r="D12" s="13" t="s">
        <v>38</v>
      </c>
      <c r="E12" s="11" t="s">
        <v>25</v>
      </c>
      <c r="F12" s="14">
        <v>160000</v>
      </c>
      <c r="G12" s="14">
        <v>0.0</v>
      </c>
      <c r="H12" s="14">
        <f>G12*F12</f>
        <v>0</v>
      </c>
      <c r="I12" s="12">
        <f>SUM(H5:H12)</f>
        <v>9158000</v>
      </c>
    </row>
    <row r="13" spans="1:9" customHeight="1" ht="40">
      <c r="A13" s="9" t="s">
        <v>39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40</v>
      </c>
      <c r="D14" s="13" t="s">
        <v>41</v>
      </c>
      <c r="E14" s="11" t="s">
        <v>42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43</v>
      </c>
      <c r="D15" s="13" t="s">
        <v>44</v>
      </c>
      <c r="E15" s="11" t="s">
        <v>42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40</v>
      </c>
      <c r="D16" s="13" t="s">
        <v>45</v>
      </c>
      <c r="E16" s="11" t="s">
        <v>46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43</v>
      </c>
      <c r="D17" s="13" t="s">
        <v>47</v>
      </c>
      <c r="E17" s="11" t="s">
        <v>42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48</v>
      </c>
      <c r="D18" s="13" t="s">
        <v>49</v>
      </c>
      <c r="E18" s="11" t="s">
        <v>42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40</v>
      </c>
      <c r="D19" s="13" t="s">
        <v>50</v>
      </c>
      <c r="E19" s="11" t="s">
        <v>42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43</v>
      </c>
      <c r="D20" s="13" t="s">
        <v>51</v>
      </c>
      <c r="E20" s="11" t="s">
        <v>42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48</v>
      </c>
      <c r="D21" s="13" t="s">
        <v>52</v>
      </c>
      <c r="E21" s="11" t="s">
        <v>46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53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54</v>
      </c>
      <c r="D23" s="13" t="s">
        <v>55</v>
      </c>
      <c r="E23" s="11" t="s">
        <v>56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54</v>
      </c>
      <c r="D24" s="13" t="s">
        <v>57</v>
      </c>
      <c r="E24" s="11" t="s">
        <v>56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54</v>
      </c>
      <c r="D25" s="13" t="s">
        <v>58</v>
      </c>
      <c r="E25" s="11" t="s">
        <v>59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60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33758624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2022-10-21T09:22:11+07:00</dcterms:created>
  <dcterms:modified xsi:type="dcterms:W3CDTF">2022-10-21T09:22:11+07:00</dcterms:modified>
  <dc:title>Untitled Spreadsheet</dc:title>
  <dc:description/>
  <dc:subject/>
  <cp:keywords/>
  <cp:category/>
</cp:coreProperties>
</file>