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<sst xmlns="http://schemas.openxmlformats.org/spreadsheetml/2006/main" uniqueCount="84">
  <si>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</si>
  <si>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</si>
  <si>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</si>
  <si>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</si>
  <si>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</si>
  <si>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</si>
  <si>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</si>
  <si>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</si>
  <si>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</si>
  <si>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</si>
  <si>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</si>
  <si>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</si>
  <si>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</si>
  <si>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</si>
  <si>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</si>
  <si>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</si>
  <si>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</si>
  <si>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</si>
  <si>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</si>
  <si>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</si>
  <si>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</si>
  <si>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</si>
  <si>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</si>
  <si>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</si>
  <si>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</si>
  <si>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</si>
  <si>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</si>
  <si>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</si>
  <si>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</si>
  <si>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</si>
  <si>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</si>
  <si>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</si>
  <si>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</si>
  <si>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</si>
  <si>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</si>
  <si>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</si>
  <si>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</si>
  <si>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</si>
  <si>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</si>
  <si>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</si>
  <si>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</si>
  <si>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</si>
  <si>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</si>
  <si>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</si>
  <si>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</si>
  <si>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</si>
  <si>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</si>
  <si>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</si>
  <si>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</si>
  <si>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</si>
  <si>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TOA</t>
  </si>
  <si>
    <t>Sơn nước ngoại thất Supertech Pro ext Màu Pha TOA (Mã màu: #feffff - Dung tích: 18L)</t>
  </si>
  <si>
    <t>Thùng</t>
  </si>
  <si>
    <t>DULUX</t>
  </si>
  <si>
    <t>Sơn nước nội thất siêu cao cấp AMBIANCE 5 IN 1 PEARL GLOW Bóng mờ - 66A Màu Pha Dulux (Mã màu: #ffffff - Dung tích: 5L)</t>
  </si>
  <si>
    <t>Lon</t>
  </si>
  <si>
    <t>Sơn nước ngoài trời TOUGH Bề mặt mờ - 28C Màu Pha Maxilite (Mã màu: #ffffff - Dung tích: 18L)</t>
  </si>
  <si>
    <t>Sơn nước ngoại thất NanoShield bóng Màu Pha TOA (Mã màu: #feffff - Dung tích: 0.875L)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</si>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</sst>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14167082.jpg"/><Relationship Id="rId3" Type="http://schemas.openxmlformats.org/officeDocument/2006/relationships/image" Target="../media/16714168373.jpg"/><Relationship Id="rId4" Type="http://schemas.openxmlformats.org/officeDocument/2006/relationships/image" Target="../media/16714168604.jpg"/><Relationship Id="rId5" Type="http://schemas.openxmlformats.org/officeDocument/2006/relationships/image" Target="../media/16714168645.jpg"/><Relationship Id="rId6" Type="http://schemas.openxmlformats.org/officeDocument/2006/relationships/image" Target="../media/16714168666.jpg"/><Relationship Id="rId7" Type="http://schemas.openxmlformats.org/officeDocument/2006/relationships/image" Target="../media/16714168667.jpg"/><Relationship Id="rId8" Type="http://schemas.openxmlformats.org/officeDocument/2006/relationships/image" Target="../media/16714168778.jpg"/><Relationship Id="rId9" Type="http://schemas.openxmlformats.org/officeDocument/2006/relationships/image" Target="../media/16714169169.jpg"/><Relationship Id="rId10" Type="http://schemas.openxmlformats.org/officeDocument/2006/relationships/image" Target="../media/167141693610.jpg"/><Relationship Id="rId11" Type="http://schemas.openxmlformats.org/officeDocument/2006/relationships/image" Target="../media/167141655511.jpg"/><Relationship Id="rId12" Type="http://schemas.openxmlformats.org/officeDocument/2006/relationships/image" Target="../media/167141664012.png"/><Relationship Id="rId13" Type="http://schemas.openxmlformats.org/officeDocument/2006/relationships/image" Target="../media/167141664413.png"/><Relationship Id="rId14" Type="http://schemas.openxmlformats.org/officeDocument/2006/relationships/image" Target="../media/167141654914.jpg"/><Relationship Id="rId15" Type="http://schemas.openxmlformats.org/officeDocument/2006/relationships/image" Target="../media/167141667615.png"/><Relationship Id="rId16" Type="http://schemas.openxmlformats.org/officeDocument/2006/relationships/image" Target="../media/167141674916.jpg"/><Relationship Id="rId17" Type="http://schemas.openxmlformats.org/officeDocument/2006/relationships/image" Target="../media/1671416839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810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6762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76835427.6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11141280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76835427.6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19246</v>
      </c>
      <c r="G5" s="14">
        <v>1971</v>
      </c>
      <c r="H5" s="13">
        <f>ROUND(G5, 3)*F5</f>
        <v>37933866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37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76835427.6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1800000</v>
      </c>
      <c r="G15" s="14">
        <v>3.0</v>
      </c>
      <c r="H15" s="13">
        <f>ROUND(G15, 3)*F15</f>
        <v>5400000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55</v>
      </c>
      <c r="F16" s="13">
        <v>1694050</v>
      </c>
      <c r="G16" s="14">
        <v>43.0</v>
      </c>
      <c r="H16" s="13">
        <f>ROUND(G16, 3)*F16</f>
        <v>72844150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56</v>
      </c>
      <c r="E17" s="10" t="s">
        <v>52</v>
      </c>
      <c r="F17" s="13">
        <v>2074400</v>
      </c>
      <c r="G17" s="14">
        <v>5.0</v>
      </c>
      <c r="H17" s="13">
        <f>ROUND(G17, 3)*F17</f>
        <v>10372000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55</v>
      </c>
      <c r="F18" s="13">
        <v>358700</v>
      </c>
      <c r="G18" s="14">
        <v>79.0</v>
      </c>
      <c r="H18" s="13">
        <f>ROUND(G18, 3)*F18</f>
        <v>28337300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11141280</v>
      </c>
      <c r="G19" s="9"/>
      <c r="H19" s="8"/>
    </row>
    <row r="20" spans="1:9" customHeight="1" ht="100">
      <c r="A20" s="10">
        <v>14</v>
      </c>
      <c r="B20" s="10"/>
      <c r="C20" s="12" t="s">
        <v>59</v>
      </c>
      <c r="D20" s="12" t="s">
        <v>60</v>
      </c>
      <c r="E20" s="10" t="s">
        <v>61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59</v>
      </c>
      <c r="D21" s="12" t="s">
        <v>62</v>
      </c>
      <c r="E21" s="10" t="s">
        <v>63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59</v>
      </c>
      <c r="D22" s="12" t="s">
        <v>64</v>
      </c>
      <c r="E22" s="10" t="s">
        <v>61</v>
      </c>
      <c r="F22" s="13">
        <v>611280</v>
      </c>
      <c r="G22" s="14">
        <v>1</v>
      </c>
      <c r="H22" s="13">
        <f>ROUND(G22, 3)*F22</f>
        <v>611280</v>
      </c>
      <c r="I22" s="11">
        <f>SUM(H20:H22)</f>
        <v>11141280</v>
      </c>
    </row>
    <row r="23" spans="1:9" customHeight="1" ht="40">
      <c r="A23" s="7" t="s">
        <v>65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66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67</v>
      </c>
      <c r="D25" s="12" t="s">
        <v>68</v>
      </c>
      <c r="E25" s="10" t="s">
        <v>69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67</v>
      </c>
      <c r="D26" s="12" t="s">
        <v>70</v>
      </c>
      <c r="E26" s="10" t="s">
        <v>71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67</v>
      </c>
      <c r="D27" s="12" t="s">
        <v>72</v>
      </c>
      <c r="E27" s="10" t="s">
        <v>71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67</v>
      </c>
      <c r="D28" s="12" t="s">
        <v>73</v>
      </c>
      <c r="E28" s="10" t="s">
        <v>69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67</v>
      </c>
      <c r="D29" s="12" t="s">
        <v>74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67</v>
      </c>
      <c r="D30" s="12" t="s">
        <v>75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67</v>
      </c>
      <c r="D31" s="12" t="s">
        <v>76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67</v>
      </c>
      <c r="D32" s="12" t="s">
        <v>77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67</v>
      </c>
      <c r="D33" s="12" t="s">
        <v>78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67</v>
      </c>
      <c r="D34" s="12" t="s">
        <v>79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67</v>
      </c>
      <c r="D35" s="12" t="s">
        <v>80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67</v>
      </c>
      <c r="D36" s="12" t="s">
        <v>81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67</v>
      </c>
      <c r="D37" s="12" t="s">
        <v>82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67</v>
      </c>
      <c r="D38" s="12" t="s">
        <v>83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493467137.6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2022-12-19T10:01:37+07:00</dcterms:created>
  <dcterms:modified xsi:type="dcterms:W3CDTF">2022-12-19T10:01:37+07:00</dcterms:modified>
  <dc:title>Untitled Spreadsheet</dc:title>
  <dc:description/>
  <dc:subject/>
  <cp:keywords/>
  <cp:category/>
</cp:coreProperties>
</file>