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<sst xmlns="http://schemas.openxmlformats.org/spreadsheetml/2006/main" uniqueCount="45">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</sst>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2403400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thiện'!I14</f>
        <v>683400</v>
      </c>
    </row>
    <row r="7" spans="1:3">
      <c r="A7" s="2">
        <v>2.3</v>
      </c>
      <c r="B7" s="2" t="s">
        <v>8</v>
      </c>
      <c r="C7" s="25">
        <f>'Vật tư hoàn thiện'!I16</f>
        <v>1720000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2403400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23</v>
      </c>
      <c r="D7" s="11" t="s">
        <v>28</v>
      </c>
      <c r="E7" s="11" t="s">
        <v>25</v>
      </c>
      <c r="F7" s="13">
        <v>299000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29</v>
      </c>
      <c r="D8" s="11" t="s">
        <v>30</v>
      </c>
      <c r="E8" s="11" t="s">
        <v>25</v>
      </c>
      <c r="F8" s="13">
        <v>160000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31</v>
      </c>
      <c r="D9" s="11" t="s">
        <v>32</v>
      </c>
      <c r="E9" s="11" t="s">
        <v>25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31</v>
      </c>
      <c r="D10" s="11" t="s">
        <v>33</v>
      </c>
      <c r="E10" s="11" t="s">
        <v>25</v>
      </c>
      <c r="F10" s="13">
        <v>32600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31</v>
      </c>
      <c r="D11" s="11" t="s">
        <v>34</v>
      </c>
      <c r="E11" s="11" t="s">
        <v>25</v>
      </c>
      <c r="F11" s="13">
        <v>130000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35</v>
      </c>
      <c r="D12" s="11" t="s">
        <v>36</v>
      </c>
      <c r="E12" s="11" t="s">
        <v>25</v>
      </c>
      <c r="F12" s="13">
        <v>145000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37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38</v>
      </c>
      <c r="D14" s="11" t="s">
        <v>39</v>
      </c>
      <c r="E14" s="11" t="s">
        <v>40</v>
      </c>
      <c r="F14" s="13">
        <v>170850</v>
      </c>
      <c r="G14" s="13">
        <v>4.0</v>
      </c>
      <c r="H14" s="13">
        <f>G14*F14</f>
        <v>683400</v>
      </c>
      <c r="I14" s="12">
        <f>H14</f>
        <v>683400</v>
      </c>
    </row>
    <row r="15" spans="1:9" customHeight="1" ht="40">
      <c r="A15" s="9" t="s">
        <v>41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42</v>
      </c>
      <c r="D16" s="11" t="s">
        <v>43</v>
      </c>
      <c r="E16" s="11" t="s">
        <v>44</v>
      </c>
      <c r="F16" s="13">
        <v>1720000</v>
      </c>
      <c r="G16" s="13">
        <v>1</v>
      </c>
      <c r="H16" s="13">
        <f>G16*F16</f>
        <v>1720000</v>
      </c>
      <c r="I16" s="12">
        <f>H16</f>
        <v>1720000</v>
      </c>
    </row>
    <row r="17" spans="1:9">
      <c r="A17" s="14" t="s">
        <v>11</v>
      </c>
      <c r="H17" s="15">
        <f>SUM(H5:H16)</f>
        <v>2403400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2022-08-09T13:52:40+07:00</dcterms:created>
  <dcterms:modified xsi:type="dcterms:W3CDTF">2022-08-09T13:52:40+07:00</dcterms:modified>
  <dc:title>Untitled Spreadsheet</dc:title>
  <dc:description/>
  <dc:subject/>
  <cp:keywords/>
  <cp:category/>
</cp:coreProperties>
</file>