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<sst xmlns="http://schemas.openxmlformats.org/spreadsheetml/2006/main" uniqueCount="37">
  <si>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</si>
  <si>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</si>
  <si>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</si>
  <si>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</si>
  <si>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</si>
  <si>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</si>
  <si>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</si>
  <si>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</si>
  <si>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</si>
  <si>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</si>
  <si>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</si>
  <si>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</si>
  <si>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</si>
  <si>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</si>
  <si>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</si>
  <si>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</si>
  <si>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</si>
  <si>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</si>
  <si>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</si>
  <si>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</si>
  <si>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</si>
  <si>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</si>
  <si>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</si>
  <si>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Không có</t>
  </si>
  <si>
    <t>Ngói màu xanh đen da trơn sóng nhỏ Nippon GST16</t>
  </si>
  <si>
    <t>m²</t>
  </si>
  <si>
    <t>Đông Nam Á</t>
  </si>
  <si>
    <t>Gạch bán sứ màu xám vân đá P613 ĐNA: 600mmx600mm</t>
  </si>
  <si>
    <t>II. Sơn</t>
  </si>
  <si>
    <t>TOA</t>
  </si>
  <si>
    <t>Sơn lót ngoại thất SuperShield TOA(#ffffff)</t>
  </si>
  <si>
    <t>Lon</t>
  </si>
  <si>
    <t>III. Danh sách thiết bị vệ sinh</t>
  </si>
  <si>
    <t>IV. Danh sách tôn</t>
  </si>
  <si>
    <t>Hoa Sen</t>
  </si>
  <si>
    <t>Tôn lạnh màu xanh BGL02 0.5mm(#0b5c3b)</t>
  </si>
  <si>
    <t>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</si>
</sst>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c9ec1dcaad592dd90c2f36226772d878.jpg"/><Relationship Id="rId3" Type="http://schemas.openxmlformats.org/officeDocument/2006/relationships/image" Target="../media/6c2f2524d858d6eff38f36e7629c8999.jpg"/><Relationship Id="rId4" Type="http://schemas.openxmlformats.org/officeDocument/2006/relationships/image" Target="../media/e0c447ef65a7616c6d08668867b2e903.jpg"/><Relationship Id="rId5" Type="http://schemas.openxmlformats.org/officeDocument/2006/relationships/image" Target="../media/4bea536bcaf9e9ef46169600dbbf191d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8001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11049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105727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1428750" cy="8572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116893070000</v>
      </c>
    </row>
    <row r="5" spans="1:3">
      <c r="A5" s="2">
        <v>2.1</v>
      </c>
      <c r="B5" s="2" t="s">
        <v>6</v>
      </c>
      <c r="C5" s="26">
        <f>'Vật tư hoàn thiện'!I6</f>
        <v>0</v>
      </c>
    </row>
    <row r="6" spans="1:3">
      <c r="A6" s="2">
        <v>2.2</v>
      </c>
      <c r="B6" s="2" t="s">
        <v>7</v>
      </c>
      <c r="C6" s="26">
        <f>'Vật tư hoàn thiện'!I8</f>
        <v>1020000</v>
      </c>
    </row>
    <row r="7" spans="1:3">
      <c r="A7" s="2">
        <v>2.3</v>
      </c>
      <c r="B7" s="2" t="s">
        <v>8</v>
      </c>
      <c r="C7" s="26">
        <f>'Vật tư hoàn thiện'!I9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2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20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21.6</v>
      </c>
      <c r="G5" s="14">
        <v>0</v>
      </c>
      <c r="H5" s="14">
        <f>G5*F5</f>
        <v>0</v>
      </c>
      <c r="I5" s="12"/>
    </row>
    <row r="6" spans="1:9" customHeight="1" ht="100">
      <c r="A6" s="11">
        <v>2</v>
      </c>
      <c r="B6" s="11"/>
      <c r="C6" s="13" t="s">
        <v>26</v>
      </c>
      <c r="D6" s="13" t="s">
        <v>27</v>
      </c>
      <c r="E6" s="11" t="s">
        <v>25</v>
      </c>
      <c r="F6" s="14">
        <v>190000</v>
      </c>
      <c r="G6" s="14">
        <v>0</v>
      </c>
      <c r="H6" s="14">
        <f>G6*F6</f>
        <v>0</v>
      </c>
      <c r="I6" s="12">
        <f>SUM(H5:H6)</f>
        <v>0</v>
      </c>
    </row>
    <row r="7" spans="1:9" customHeight="1" ht="40">
      <c r="A7" s="9" t="s">
        <v>28</v>
      </c>
      <c r="B7" s="9"/>
      <c r="C7" s="9"/>
      <c r="D7" s="9"/>
      <c r="E7" s="9"/>
      <c r="F7" s="10"/>
      <c r="G7" s="10"/>
      <c r="H7" s="10"/>
    </row>
    <row r="8" spans="1:9" customHeight="1" ht="100">
      <c r="A8" s="11">
        <v>3</v>
      </c>
      <c r="B8" s="11"/>
      <c r="C8" s="13" t="s">
        <v>29</v>
      </c>
      <c r="D8" s="13" t="s">
        <v>30</v>
      </c>
      <c r="E8" s="11" t="s">
        <v>31</v>
      </c>
      <c r="F8" s="14">
        <v>1020000</v>
      </c>
      <c r="G8" s="14">
        <v>1</v>
      </c>
      <c r="H8" s="14">
        <f>G8*F8</f>
        <v>1020000</v>
      </c>
      <c r="I8" s="12">
        <f>H8</f>
        <v>1020000</v>
      </c>
    </row>
    <row r="9" spans="1:9" customHeight="1" ht="40">
      <c r="A9" s="9" t="s">
        <v>32</v>
      </c>
      <c r="B9" s="9"/>
      <c r="C9" s="9"/>
      <c r="D9" s="9"/>
      <c r="E9" s="9"/>
      <c r="F9" s="10"/>
      <c r="G9" s="10"/>
      <c r="H9" s="10"/>
      <c r="I9">
        <f>H9</f>
        <v/>
      </c>
    </row>
    <row r="10" spans="1:9" customHeight="1" ht="40">
      <c r="A10" s="9" t="s">
        <v>33</v>
      </c>
      <c r="B10" s="9"/>
      <c r="C10" s="9"/>
      <c r="D10" s="9"/>
      <c r="E10" s="9"/>
      <c r="F10" s="10"/>
      <c r="G10" s="10"/>
      <c r="H10" s="10"/>
    </row>
    <row r="11" spans="1:9" customHeight="1" ht="100">
      <c r="A11" s="11">
        <v>4</v>
      </c>
      <c r="B11" s="11"/>
      <c r="C11" s="13" t="s">
        <v>34</v>
      </c>
      <c r="D11" s="13" t="s">
        <v>35</v>
      </c>
      <c r="E11" s="11" t="s">
        <v>36</v>
      </c>
      <c r="F11" s="14">
        <v>152900</v>
      </c>
      <c r="G11" s="14">
        <v>764500</v>
      </c>
      <c r="H11" s="14">
        <f>G11*F11</f>
        <v>116892050000</v>
      </c>
      <c r="I11" s="12">
        <f>H11</f>
        <v>116892050000</v>
      </c>
    </row>
    <row r="12" spans="1:9">
      <c r="A12" s="15" t="s">
        <v>11</v>
      </c>
      <c r="H12" s="16">
        <f>SUM(H5:H11)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9:H9"/>
    <mergeCell ref="A10:H10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2022-08-17T14:25:40+07:00</dcterms:created>
  <dcterms:modified xsi:type="dcterms:W3CDTF">2022-08-17T14:25:40+07:00</dcterms:modified>
  <dc:title>Untitled Spreadsheet</dc:title>
  <dc:description/>
  <dc:subject/>
  <cp:keywords/>
  <cp:category/>
</cp:coreProperties>
</file>