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<sst xmlns="http://schemas.openxmlformats.org/spreadsheetml/2006/main" uniqueCount="54">
  <si>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</si>
  <si>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</si>
  <si>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</si>
  <si>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</si>
  <si>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</si>
  <si>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</si>
  <si>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</si>
  <si>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</si>
  <si>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</si>
  <si>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</si>
  <si>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</si>
  <si>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</si>
  <si>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</si>
  <si>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</si>
  <si>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</si>
  <si>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</si>
  <si>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</si>
  <si>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</si>
  <si>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</si>
  <si>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</si>
  <si>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</si>
  <si>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</si>
  <si>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</si>
  <si>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</si>
  <si>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</si>
  <si>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</si>
  <si>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</si>
  <si>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Vicenza</t>
  </si>
  <si>
    <t>Gạch bán sứ Vicenza CM8712 800mmx800mm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</si>
  <si>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</si>
  <si>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</si>
  <si>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</si>
  <si>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</si>
  <si>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</si>
  <si>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</si>
  <si>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Viglacera</t>
  </si>
  <si>
    <t>Gạch granite màu nâu đậm vân cát CBP806 VIG: 800mmx800mm</t>
  </si>
  <si>
    <t>484,000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</si>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</sst>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5c3a3cbc1db8cc1c89560ee24b1cc1b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382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112,446,000</v>
      </c>
      <c r="F4">
        <f>LOOKUP(2,1/(NOT(ISBLANK('Vật tư hoàn thiện'!K:K))),'Vật tư hoàn thiện'!K:K)</f>
        <v>112446000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76,500,000</v>
      </c>
      <c r="F6" t="str">
        <f>'Vật tư hoàn thiện'!I14</f>
        <v>76,500,000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112,446,000</v>
      </c>
      <c r="F10">
        <f>SUM(F3:F4)</f>
        <v>112446000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35</v>
      </c>
      <c r="D10" s="7" t="s">
        <v>36</v>
      </c>
      <c r="E10" s="7" t="s">
        <v>25</v>
      </c>
      <c r="F10" s="7" t="s">
        <v>37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38</v>
      </c>
      <c r="D11" s="7" t="s">
        <v>39</v>
      </c>
      <c r="E11" s="7" t="s">
        <v>25</v>
      </c>
      <c r="F11" s="7" t="s">
        <v>40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41</v>
      </c>
      <c r="D12" s="7" t="s">
        <v>42</v>
      </c>
      <c r="E12" s="7" t="s">
        <v>25</v>
      </c>
      <c r="F12" s="7" t="s">
        <v>43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44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45</v>
      </c>
      <c r="D14" s="7" t="s">
        <v>46</v>
      </c>
      <c r="E14" s="7" t="s">
        <v>47</v>
      </c>
      <c r="F14" s="7" t="s">
        <v>48</v>
      </c>
      <c r="G14" s="7">
        <v>100.0</v>
      </c>
      <c r="H14" s="7" t="str">
        <f>TEXT(K14,"[&lt;-9999999](##\,##\,##\,##0);[&lt;-99999](##\,##\,##0);##,##0")</f>
        <v>76,500,000</v>
      </c>
      <c r="I14" s="8" t="str">
        <f>H14</f>
        <v>76,500,000</v>
      </c>
      <c r="J14" s="8">
        <v>765000</v>
      </c>
      <c r="K14">
        <f>G14*J14</f>
        <v>76500000</v>
      </c>
    </row>
    <row r="15" spans="1:11">
      <c r="A15" s="6" t="s">
        <v>49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50</v>
      </c>
      <c r="D16" s="7" t="s">
        <v>51</v>
      </c>
      <c r="E16" s="7" t="s">
        <v>52</v>
      </c>
      <c r="F16" s="7" t="s">
        <v>53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112,446,000</v>
      </c>
      <c r="K17">
        <f>SUM(K5:K16)</f>
        <v>112446000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2022-07-05T06:46:09+00:00</dcterms:created>
  <dcterms:modified xsi:type="dcterms:W3CDTF">2022-07-05T06:46:09+00:00</dcterms:modified>
  <dc:title>Untitled Spreadsheet</dc:title>
  <dc:description/>
  <dc:subject/>
  <cp:keywords/>
  <cp:category/>
</cp:coreProperties>
</file>