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<sst xmlns="http://schemas.openxmlformats.org/spreadsheetml/2006/main" uniqueCount="50">
  <si>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</si>
  <si>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</si>
  <si>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</si>
  <si>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</si>
  <si>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</si>
  <si>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</si>
  <si>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</si>
  <si>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</si>
  <si>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</si>
  <si>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</si>
  <si>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</si>
  <si>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</si>
  <si>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</si>
  <si>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</si>
  <si>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</si>
  <si>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</si>
  <si>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</si>
  <si>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</si>
  <si>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</si>
  <si>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</si>
  <si>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</si>
  <si>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</si>
  <si>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</si>
  <si>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</si>
  <si>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</si>
  <si>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</si>
  <si>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</si>
  <si>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Hoàn Mỹ</t>
  </si>
  <si>
    <t>Gạch granite màu vàng đậm vân đá 34007 HM: 800mmx800mm</t>
  </si>
  <si>
    <t>299,000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</si>
  <si>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</si>
  <si>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</si>
  <si>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</si>
  <si>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</si>
  <si>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</si>
  <si>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</si>
  <si>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</si>
  <si>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</si>
  <si>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</si>
  <si>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</si>
  <si>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</si>
  <si>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</si>
  <si>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Bóng mờ Màu Pha TOA</t>
  </si>
  <si>
    <t>Lon</t>
  </si>
  <si>
    <t>170,850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</si>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</sst>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aae7620edd37e2eedd0d9c4d4c4c2ec7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aae7620edd37e2eedd0d9c4d4c4c2ec7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ecf0d3138ecf6ed0768e02929a27c7f2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71525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71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53,031,000</v>
      </c>
      <c r="F4">
        <f>LOOKUP(2,1/(NOT(ISBLANK('Vật tư hoàn thiện'!K:K))),'Vật tư hoàn thiện'!K:K)</f>
        <v>53031000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17,085,000</v>
      </c>
      <c r="F6" t="str">
        <f>'Vật tư hoàn thiện'!I14</f>
        <v>17,085,000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53,031,000</v>
      </c>
      <c r="F10">
        <f>SUM(F3:F4)</f>
        <v>53031000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299000.0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27</v>
      </c>
      <c r="D10" s="7" t="s">
        <v>28</v>
      </c>
      <c r="E10" s="7" t="s">
        <v>25</v>
      </c>
      <c r="F10" s="7" t="s">
        <v>29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299000.0</v>
      </c>
      <c r="K10">
        <f>G10*J10</f>
        <v>0</v>
      </c>
    </row>
    <row r="11" spans="1:11" customHeight="1" ht="100">
      <c r="A11" s="7">
        <v>7</v>
      </c>
      <c r="B11" s="7"/>
      <c r="C11" s="7" t="s">
        <v>27</v>
      </c>
      <c r="D11" s="7" t="s">
        <v>35</v>
      </c>
      <c r="E11" s="7" t="s">
        <v>25</v>
      </c>
      <c r="F11" s="7" t="s">
        <v>36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37</v>
      </c>
      <c r="D12" s="7" t="s">
        <v>38</v>
      </c>
      <c r="E12" s="7" t="s">
        <v>25</v>
      </c>
      <c r="F12" s="7" t="s">
        <v>39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40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41</v>
      </c>
      <c r="D14" s="7" t="s">
        <v>42</v>
      </c>
      <c r="E14" s="7" t="s">
        <v>43</v>
      </c>
      <c r="F14" s="7" t="s">
        <v>44</v>
      </c>
      <c r="G14" s="7">
        <v>100.0</v>
      </c>
      <c r="H14" s="7" t="str">
        <f>TEXT(K14,"[&lt;-9999999](##\,##\,##\,##0);[&lt;-99999](##\,##\,##0);##,##0")</f>
        <v>17,085,000</v>
      </c>
      <c r="I14" s="8" t="str">
        <f>H14</f>
        <v>17,085,000</v>
      </c>
      <c r="J14" s="8">
        <v>170850</v>
      </c>
      <c r="K14">
        <f>G14*J14</f>
        <v>17085000</v>
      </c>
    </row>
    <row r="15" spans="1:11">
      <c r="A15" s="6" t="s">
        <v>45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46</v>
      </c>
      <c r="D16" s="7" t="s">
        <v>47</v>
      </c>
      <c r="E16" s="7" t="s">
        <v>48</v>
      </c>
      <c r="F16" s="7" t="s">
        <v>49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53,031,000</v>
      </c>
      <c r="K17">
        <f>SUM(K5:K16)</f>
        <v>53031000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2022-07-05T09:03:44+00:00</dcterms:created>
  <dcterms:modified xsi:type="dcterms:W3CDTF">2022-07-05T09:03:44+00:00</dcterms:modified>
  <dc:title>Untitled Spreadsheet</dc:title>
  <dc:description/>
  <dc:subject/>
  <cp:keywords/>
  <cp:category/>
</cp:coreProperties>
</file>